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uanangelperezgalindo/Desktop/DICIEMBRE/"/>
    </mc:Choice>
  </mc:AlternateContent>
  <xr:revisionPtr revIDLastSave="0" documentId="13_ncr:1_{0A10DA98-9C38-4E42-855B-7B498D98C82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age1" sheetId="1" r:id="rId1"/>
  </sheets>
  <definedNames>
    <definedName name="_xlnm.Print_Area" localSheetId="0">Page1!$A$2:$T$47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F24" i="1" l="1"/>
  <c r="H13" i="1"/>
  <c r="H24" i="1" s="1"/>
  <c r="I33" i="1"/>
  <c r="I31" i="1" s="1"/>
  <c r="H33" i="1"/>
  <c r="O33" i="1" l="1"/>
  <c r="F42" i="1"/>
  <c r="H31" i="1"/>
  <c r="H42" i="1" s="1"/>
  <c r="O14" i="1"/>
  <c r="I13" i="1"/>
  <c r="I24" i="1" s="1"/>
  <c r="O24" i="1" s="1"/>
  <c r="O13" i="1" l="1"/>
  <c r="O31" i="1"/>
  <c r="I42" i="1"/>
  <c r="O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</authors>
  <commentList>
    <comment ref="I32" authorId="0" shapeId="0" xr:uid="{00000000-0006-0000-0000-000001000000}">
      <text>
        <r>
          <rPr>
            <b/>
            <sz val="9"/>
            <color rgb="FF000000"/>
            <rFont val="Tahoma"/>
            <charset val="1"/>
          </rPr>
          <t>Pc1: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cambiar en cada mes :)</t>
        </r>
      </text>
    </comment>
  </commentList>
</comments>
</file>

<file path=xl/sharedStrings.xml><?xml version="1.0" encoding="utf-8"?>
<sst xmlns="http://schemas.openxmlformats.org/spreadsheetml/2006/main" count="138" uniqueCount="33">
  <si>
    <t/>
  </si>
  <si>
    <t>FOMENTO TURISTICO DE MICHOACAN</t>
  </si>
  <si>
    <t>Estado de Variación en la Hacienda Pública</t>
  </si>
  <si>
    <t>Concepto</t>
  </si>
  <si>
    <t>Hacienda Publica/ 
Patrimonio
Contribuido</t>
  </si>
  <si>
    <t xml:space="preserve">Hacienda Publica/ Patrimonio Generado De Ejercicios Anteriores
</t>
  </si>
  <si>
    <t>Hacienda Publica/ Patrimonio Generado Del Ejercicio</t>
  </si>
  <si>
    <t xml:space="preserve">Exceso o
Insuficiencia en la
Actualización de la
Hacienda Pública /
Patrimonio </t>
  </si>
  <si>
    <t>Total</t>
  </si>
  <si>
    <t xml:space="preserve">HACIENDA PÚBLICA/PATRIMONIO CONTRIBUIDO NETO DE 2020 </t>
  </si>
  <si>
    <t xml:space="preserve">        APORTACIONES</t>
  </si>
  <si>
    <t xml:space="preserve">        DONACIONES DE CAPITAL</t>
  </si>
  <si>
    <t xml:space="preserve">        ACTUALIZACIÓN DE LA HACIENDA PÚBLICA/PATRIMONIO</t>
  </si>
  <si>
    <t xml:space="preserve">HACIENDA PÚBLICA /PATRIMONIO GENERADO NETO DE 2020 </t>
  </si>
  <si>
    <t xml:space="preserve">        RESULTADOS DEL EJERCICIO (AHORRO/ DESAHORRO)</t>
  </si>
  <si>
    <t xml:space="preserve">        RESULTADOS DE EJERCICIOS ANTERIORES</t>
  </si>
  <si>
    <t xml:space="preserve">        REVALÚOS</t>
  </si>
  <si>
    <t xml:space="preserve">        RESERVAS</t>
  </si>
  <si>
    <t xml:space="preserve">        RECTIFICACIONES DE RESULTADOS DE EJERCICIOS ANTERIORES</t>
  </si>
  <si>
    <t xml:space="preserve">EXCESO O INSUFICIENCIA EN LA ACTUALIZACIÓN DE LA HACIENDA PÚBLICA/ PATRIMONIO NETO DE 2020 </t>
  </si>
  <si>
    <t xml:space="preserve">        RESULTADO POR POSICIÓN MONETARIA</t>
  </si>
  <si>
    <t xml:space="preserve">        RESULTADO POR TENENCIA DE ACTIVOS NO MONETARIOS</t>
  </si>
  <si>
    <t xml:space="preserve">HACIENDA PÚBLICA / PATRIMONIO  NETO  FINAL DE 2020 </t>
  </si>
  <si>
    <t xml:space="preserve">CAMBIOS EN LA HACIENDA PÚBLICA/PATRIMONIO CONTRIBUIDO NETO DE 2021 </t>
  </si>
  <si>
    <t xml:space="preserve">VARIACIONES DE LA HACIENDA PÚBLICA / PATRIMONIO GENERADO NETO DE 2021 </t>
  </si>
  <si>
    <t xml:space="preserve">CAMBIOS EN EL EXCESO O INSUFICIENCIA EN LA ACTUALIZACIÓN DE LA HACIENDA PÚBLICA/ PATRIMONIO NETO DE 2021 </t>
  </si>
  <si>
    <t xml:space="preserve">HACIENDA PÚBLICA / PATRIMONIO NETO FINAL DE 2021 </t>
  </si>
  <si>
    <t>“Bajo protesta de decir verdad declaramos que los Estados Financieros y sus notas, son razonablemente correctos y son responsabilidad del emisor”.</t>
  </si>
  <si>
    <t>Directora General</t>
  </si>
  <si>
    <t>C. Edith Berenice Macías Mora</t>
  </si>
  <si>
    <t>C. Alejandro Morán Arroniz</t>
  </si>
  <si>
    <t>Subdirector de Administración y Promoción Turística</t>
  </si>
  <si>
    <t>Del 01/01/2021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</si>
</sst>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indexed="8"/>
      <name val="Arial"/>
    </font>
    <font>
      <b/>
      <sz val="10"/>
      <color indexed="8"/>
      <name val="Arial"/>
    </font>
    <font>
      <sz val="7"/>
      <color indexed="8"/>
      <name val="Arial"/>
    </font>
    <font>
      <sz val="8"/>
      <color indexed="8"/>
      <name val="Arial"/>
    </font>
    <font>
      <sz val="8"/>
      <color indexed="9"/>
      <name val="Tahoma"/>
    </font>
    <font>
      <sz val="10"/>
      <color indexed="8"/>
      <name val="Arial"/>
    </font>
    <font>
      <b/>
      <sz val="8"/>
      <color indexed="8"/>
      <name val="Arial"/>
    </font>
    <font>
      <b/>
      <sz val="7"/>
      <color indexed="8"/>
      <name val="Arial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22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4" fillId="0" borderId="10" xfId="0" applyNumberFormat="1" applyFont="1" applyFill="1" applyBorder="1" applyAlignment="1" applyProtection="1">
      <alignment horizontal="right" vertical="center" wrapText="1"/>
    </xf>
    <xf numFmtId="0" fontId="22" fillId="0" borderId="14" xfId="0" applyNumberFormat="1" applyFont="1" applyFill="1" applyBorder="1" applyAlignment="1" applyProtection="1">
      <alignment horizontal="left" vertical="top" wrapText="1"/>
    </xf>
    <xf numFmtId="0" fontId="23" fillId="0" borderId="16" xfId="0" applyNumberFormat="1" applyFont="1" applyFill="1" applyBorder="1" applyAlignment="1" applyProtection="1">
      <alignment horizontal="left" vertical="top" wrapText="1"/>
    </xf>
    <xf numFmtId="0" fontId="22" fillId="0" borderId="12" xfId="0" applyNumberFormat="1" applyFont="1" applyFill="1" applyBorder="1" applyAlignment="1" applyProtection="1">
      <alignment horizontal="left" vertical="top" wrapText="1"/>
    </xf>
    <xf numFmtId="7" fontId="25" fillId="0" borderId="10" xfId="0" applyNumberFormat="1" applyFont="1" applyFill="1" applyBorder="1" applyAlignment="1" applyProtection="1">
      <alignment horizontal="right" vertical="center" wrapText="1"/>
    </xf>
    <xf numFmtId="7" fontId="20" fillId="0" borderId="10" xfId="0" applyNumberFormat="1" applyFont="1" applyFill="1" applyBorder="1" applyAlignment="1" applyProtection="1">
      <alignment horizontal="right" vertical="center" wrapText="1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7" fontId="0" fillId="0" borderId="0" xfId="0" applyNumberFormat="1"/>
    <xf numFmtId="7" fontId="25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Fill="1" applyBorder="1" applyAlignment="1" applyProtection="1">
      <alignment vertical="top" wrapText="1"/>
    </xf>
    <xf numFmtId="0" fontId="22" fillId="0" borderId="18" xfId="0" applyNumberFormat="1" applyFont="1" applyFill="1" applyBorder="1" applyAlignment="1" applyProtection="1">
      <alignment vertical="top" wrapText="1"/>
    </xf>
    <xf numFmtId="7" fontId="22" fillId="0" borderId="18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21" fillId="0" borderId="19" xfId="0" applyNumberFormat="1" applyFont="1" applyFill="1" applyBorder="1" applyAlignment="1" applyProtection="1">
      <alignment horizontal="center" vertical="top" wrapText="1"/>
    </xf>
    <xf numFmtId="0" fontId="22" fillId="0" borderId="14" xfId="0" applyNumberFormat="1" applyFont="1" applyFill="1" applyBorder="1" applyAlignment="1" applyProtection="1">
      <alignment horizontal="left" vertical="top" wrapText="1"/>
    </xf>
    <xf numFmtId="0" fontId="22" fillId="0" borderId="17" xfId="0" applyNumberFormat="1" applyFont="1" applyFill="1" applyBorder="1" applyAlignment="1" applyProtection="1">
      <alignment horizontal="left" vertical="top" wrapText="1"/>
    </xf>
    <xf numFmtId="0" fontId="25" fillId="0" borderId="11" xfId="0" applyNumberFormat="1" applyFont="1" applyFill="1" applyBorder="1" applyAlignment="1" applyProtection="1">
      <alignment horizontal="left" vertical="center" wrapText="1"/>
    </xf>
    <xf numFmtId="0" fontId="25" fillId="0" borderId="13" xfId="0" applyNumberFormat="1" applyFont="1" applyFill="1" applyBorder="1" applyAlignment="1" applyProtection="1">
      <alignment horizontal="left" vertical="center" wrapText="1"/>
    </xf>
    <xf numFmtId="0" fontId="25" fillId="0" borderId="12" xfId="0" applyNumberFormat="1" applyFont="1" applyFill="1" applyBorder="1" applyAlignment="1" applyProtection="1">
      <alignment horizontal="left" vertical="center" wrapText="1"/>
    </xf>
    <xf numFmtId="7" fontId="25" fillId="0" borderId="11" xfId="0" applyNumberFormat="1" applyFont="1" applyFill="1" applyBorder="1" applyAlignment="1" applyProtection="1">
      <alignment horizontal="right" vertical="center" wrapText="1"/>
    </xf>
    <xf numFmtId="7" fontId="25" fillId="0" borderId="12" xfId="0" applyNumberFormat="1" applyFont="1" applyFill="1" applyBorder="1" applyAlignment="1" applyProtection="1">
      <alignment horizontal="right" vertical="center" wrapText="1"/>
    </xf>
    <xf numFmtId="7" fontId="25" fillId="0" borderId="13" xfId="0" applyNumberFormat="1" applyFont="1" applyFill="1" applyBorder="1" applyAlignment="1" applyProtection="1">
      <alignment horizontal="right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3" xfId="0" applyNumberFormat="1" applyFont="1" applyFill="1" applyBorder="1" applyAlignment="1" applyProtection="1">
      <alignment horizontal="left" vertical="center" wrapText="1"/>
    </xf>
    <xf numFmtId="0" fontId="20" fillId="0" borderId="12" xfId="0" applyNumberFormat="1" applyFont="1" applyFill="1" applyBorder="1" applyAlignment="1" applyProtection="1">
      <alignment horizontal="left" vertical="center" wrapText="1"/>
    </xf>
    <xf numFmtId="7" fontId="20" fillId="0" borderId="11" xfId="0" applyNumberFormat="1" applyFont="1" applyFill="1" applyBorder="1" applyAlignment="1" applyProtection="1">
      <alignment horizontal="right" vertical="center" wrapText="1"/>
    </xf>
    <xf numFmtId="7" fontId="20" fillId="0" borderId="12" xfId="0" applyNumberFormat="1" applyFont="1" applyFill="1" applyBorder="1" applyAlignment="1" applyProtection="1">
      <alignment horizontal="right" vertical="center" wrapText="1"/>
    </xf>
    <xf numFmtId="7" fontId="20" fillId="0" borderId="13" xfId="0" applyNumberFormat="1" applyFont="1" applyFill="1" applyBorder="1" applyAlignment="1" applyProtection="1">
      <alignment horizontal="right" vertical="center" wrapText="1"/>
    </xf>
    <xf numFmtId="0" fontId="23" fillId="0" borderId="15" xfId="0" applyNumberFormat="1" applyFont="1" applyFill="1" applyBorder="1" applyAlignment="1" applyProtection="1">
      <alignment horizontal="left" vertical="top" wrapText="1"/>
    </xf>
    <xf numFmtId="0" fontId="23" fillId="0" borderId="16" xfId="0" applyNumberFormat="1" applyFont="1" applyFill="1" applyBorder="1" applyAlignment="1" applyProtection="1">
      <alignment horizontal="left" vertical="top" wrapText="1"/>
    </xf>
    <xf numFmtId="7" fontId="20" fillId="33" borderId="11" xfId="0" applyNumberFormat="1" applyFont="1" applyFill="1" applyBorder="1" applyAlignment="1" applyProtection="1">
      <alignment horizontal="right" vertical="center" wrapText="1"/>
    </xf>
    <xf numFmtId="7" fontId="20" fillId="33" borderId="13" xfId="0" applyNumberFormat="1" applyFont="1" applyFill="1" applyBorder="1" applyAlignment="1" applyProtection="1">
      <alignment horizontal="right" vertical="center" wrapText="1"/>
    </xf>
    <xf numFmtId="7" fontId="20" fillId="33" borderId="12" xfId="0" applyNumberFormat="1" applyFont="1" applyFill="1" applyBorder="1" applyAlignment="1" applyProtection="1">
      <alignment horizontal="right" vertical="center" wrapText="1"/>
    </xf>
    <xf numFmtId="0" fontId="24" fillId="0" borderId="11" xfId="0" applyNumberFormat="1" applyFont="1" applyFill="1" applyBorder="1" applyAlignment="1" applyProtection="1">
      <alignment horizontal="center" vertical="center" wrapText="1"/>
    </xf>
    <xf numFmtId="0" fontId="24" fillId="0" borderId="13" xfId="0" applyNumberFormat="1" applyFont="1" applyFill="1" applyBorder="1" applyAlignment="1" applyProtection="1">
      <alignment horizontal="center" vertical="center" wrapText="1"/>
    </xf>
    <xf numFmtId="0" fontId="24" fillId="0" borderId="12" xfId="0" applyNumberFormat="1" applyFont="1" applyFill="1" applyBorder="1" applyAlignment="1" applyProtection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right" vertical="center" wrapText="1"/>
    </xf>
    <xf numFmtId="0" fontId="24" fillId="0" borderId="12" xfId="0" applyNumberFormat="1" applyFont="1" applyFill="1" applyBorder="1" applyAlignment="1" applyProtection="1">
      <alignment horizontal="right" vertical="center" wrapText="1"/>
    </xf>
    <xf numFmtId="0" fontId="24" fillId="0" borderId="13" xfId="0" applyNumberFormat="1" applyFont="1" applyFill="1" applyBorder="1" applyAlignment="1" applyProtection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144519</xdr:colOff>
      <xdr:row>0</xdr:row>
      <xdr:rowOff>91964</xdr:rowOff>
    </xdr:from>
    <xdr:to>
      <xdr:col>3</xdr:col>
      <xdr:colOff>118241</xdr:colOff>
      <xdr:row>3</xdr:row>
      <xdr:rowOff>150180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E54C60-2CB2-430C-92D9-30D62F3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19" y="91964"/>
          <a:ext cx="1195550" cy="60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53"/>
  <sheetViews>
    <sheetView tabSelected="1" topLeftCell="A2" zoomScale="145" zoomScaleNormal="145" workbookViewId="0">
      <selection activeCell="H6" sqref="H6"/>
    </sheetView>
  </sheetViews>
  <sheetFormatPr baseColWidth="10" defaultRowHeight="15" x14ac:dyDescent="0.2"/>
  <cols>
    <col min="1" max="1" width="3.83203125" customWidth="1"/>
    <col min="2" max="2" width="6.5" customWidth="1"/>
    <col min="3" max="3" width="7.83203125" customWidth="1"/>
    <col min="4" max="4" width="13.1640625" customWidth="1"/>
    <col min="5" max="5" width="31.1640625" customWidth="1"/>
    <col min="6" max="6" width="2.83203125" customWidth="1"/>
    <col min="7" max="7" width="11.33203125" customWidth="1"/>
    <col min="8" max="8" width="16.83203125" customWidth="1"/>
    <col min="9" max="9" width="5.83203125" customWidth="1"/>
    <col min="10" max="10" width="7.83203125" customWidth="1"/>
    <col min="11" max="11" width="1.6640625" customWidth="1"/>
    <col min="12" max="12" width="11.33203125" customWidth="1"/>
    <col min="13" max="13" width="2.5" customWidth="1"/>
    <col min="14" max="14" width="1.5" customWidth="1"/>
    <col min="15" max="15" width="5.1640625" customWidth="1"/>
    <col min="16" max="16" width="2.5" customWidth="1"/>
    <col min="17" max="17" width="3.83203125" customWidth="1"/>
    <col min="18" max="18" width="4" customWidth="1"/>
    <col min="19" max="19" width="2" customWidth="1"/>
    <col min="20" max="20" width="1.5" customWidth="1"/>
    <col min="21" max="21" width="14.33203125" bestFit="1" customWidth="1"/>
    <col min="22" max="22" width="12.33203125" bestFit="1" customWidth="1"/>
  </cols>
  <sheetData>
    <row r="2" spans="1:20" ht="14.25" customHeight="1" x14ac:dyDescent="0.2">
      <c r="A2" s="18" t="s">
        <v>0</v>
      </c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0" ht="13.5" customHeight="1" x14ac:dyDescent="0.2">
      <c r="A3" s="18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ht="13.5" customHeight="1" x14ac:dyDescent="0.2">
      <c r="A4" s="18"/>
      <c r="B4" s="16" t="s">
        <v>32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 ht="13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63.5" customHeight="1" x14ac:dyDescent="0.2">
      <c r="A6" s="40" t="s">
        <v>3</v>
      </c>
      <c r="B6" s="41"/>
      <c r="C6" s="41"/>
      <c r="D6" s="41"/>
      <c r="E6" s="42"/>
      <c r="F6" s="43" t="s">
        <v>4</v>
      </c>
      <c r="G6" s="44"/>
      <c r="H6" s="3" t="s">
        <v>5</v>
      </c>
      <c r="I6" s="43" t="s">
        <v>6</v>
      </c>
      <c r="J6" s="45"/>
      <c r="K6" s="44"/>
      <c r="L6" s="43" t="s">
        <v>7</v>
      </c>
      <c r="M6" s="45"/>
      <c r="N6" s="44"/>
      <c r="O6" s="40" t="s">
        <v>8</v>
      </c>
      <c r="P6" s="41"/>
      <c r="Q6" s="41"/>
      <c r="R6" s="41"/>
      <c r="S6" s="4" t="s">
        <v>0</v>
      </c>
    </row>
    <row r="7" spans="1:20" ht="7.75" customHeight="1" x14ac:dyDescent="0.2">
      <c r="A7" s="35" t="s">
        <v>0</v>
      </c>
      <c r="B7" s="36"/>
      <c r="C7" s="36"/>
      <c r="D7" s="36"/>
      <c r="E7" s="36"/>
      <c r="F7" s="36" t="s">
        <v>0</v>
      </c>
      <c r="G7" s="36"/>
      <c r="H7" s="5" t="s">
        <v>0</v>
      </c>
      <c r="I7" s="36" t="s">
        <v>0</v>
      </c>
      <c r="J7" s="36"/>
      <c r="K7" s="36"/>
      <c r="L7" s="36" t="s">
        <v>0</v>
      </c>
      <c r="M7" s="36"/>
      <c r="N7" s="36"/>
      <c r="O7" s="36" t="s">
        <v>0</v>
      </c>
      <c r="P7" s="36"/>
      <c r="Q7" s="36"/>
      <c r="R7" s="36"/>
      <c r="S7" s="21" t="s">
        <v>0</v>
      </c>
    </row>
    <row r="8" spans="1:20" ht="11" customHeight="1" x14ac:dyDescent="0.2">
      <c r="A8" s="23" t="s">
        <v>9</v>
      </c>
      <c r="B8" s="24"/>
      <c r="C8" s="24"/>
      <c r="D8" s="24"/>
      <c r="E8" s="25"/>
      <c r="F8" s="26">
        <v>2465896.1800000002</v>
      </c>
      <c r="G8" s="27"/>
      <c r="H8" s="7">
        <v>0</v>
      </c>
      <c r="I8" s="26">
        <v>0</v>
      </c>
      <c r="J8" s="28"/>
      <c r="K8" s="27"/>
      <c r="L8" s="26">
        <v>0</v>
      </c>
      <c r="M8" s="28"/>
      <c r="N8" s="27"/>
      <c r="O8" s="26">
        <v>2465896.1800000002</v>
      </c>
      <c r="P8" s="28"/>
      <c r="Q8" s="28"/>
      <c r="R8" s="28"/>
      <c r="S8" s="22"/>
    </row>
    <row r="9" spans="1:20" ht="11" customHeight="1" x14ac:dyDescent="0.2">
      <c r="A9" s="29" t="s">
        <v>10</v>
      </c>
      <c r="B9" s="30"/>
      <c r="C9" s="30"/>
      <c r="D9" s="30"/>
      <c r="E9" s="31"/>
      <c r="F9" s="32">
        <v>0</v>
      </c>
      <c r="G9" s="33"/>
      <c r="H9" s="8">
        <v>0</v>
      </c>
      <c r="I9" s="32">
        <v>0</v>
      </c>
      <c r="J9" s="34"/>
      <c r="K9" s="33"/>
      <c r="L9" s="32">
        <v>0</v>
      </c>
      <c r="M9" s="34"/>
      <c r="N9" s="33"/>
      <c r="O9" s="32">
        <v>0</v>
      </c>
      <c r="P9" s="34"/>
      <c r="Q9" s="34"/>
      <c r="R9" s="34"/>
      <c r="S9" s="6" t="s">
        <v>0</v>
      </c>
    </row>
    <row r="10" spans="1:20" ht="11" customHeight="1" x14ac:dyDescent="0.2">
      <c r="A10" s="29" t="s">
        <v>11</v>
      </c>
      <c r="B10" s="30"/>
      <c r="C10" s="30"/>
      <c r="D10" s="30"/>
      <c r="E10" s="31"/>
      <c r="F10" s="32">
        <v>0</v>
      </c>
      <c r="G10" s="33"/>
      <c r="H10" s="8">
        <v>0</v>
      </c>
      <c r="I10" s="32">
        <v>0</v>
      </c>
      <c r="J10" s="34"/>
      <c r="K10" s="33"/>
      <c r="L10" s="32">
        <v>0</v>
      </c>
      <c r="M10" s="34"/>
      <c r="N10" s="33"/>
      <c r="O10" s="32">
        <v>0</v>
      </c>
      <c r="P10" s="34"/>
      <c r="Q10" s="34"/>
      <c r="R10" s="34"/>
      <c r="S10" s="6" t="s">
        <v>0</v>
      </c>
    </row>
    <row r="11" spans="1:20" ht="11" customHeight="1" x14ac:dyDescent="0.2">
      <c r="A11" s="29" t="s">
        <v>12</v>
      </c>
      <c r="B11" s="30"/>
      <c r="C11" s="30"/>
      <c r="D11" s="30"/>
      <c r="E11" s="31"/>
      <c r="F11" s="32">
        <v>2465896.1800000002</v>
      </c>
      <c r="G11" s="33"/>
      <c r="H11" s="8">
        <v>0</v>
      </c>
      <c r="I11" s="32">
        <v>0</v>
      </c>
      <c r="J11" s="34"/>
      <c r="K11" s="33"/>
      <c r="L11" s="32">
        <v>0</v>
      </c>
      <c r="M11" s="34"/>
      <c r="N11" s="33"/>
      <c r="O11" s="32">
        <v>2465896.1800000002</v>
      </c>
      <c r="P11" s="34"/>
      <c r="Q11" s="34"/>
      <c r="R11" s="34"/>
      <c r="S11" s="6" t="s">
        <v>0</v>
      </c>
    </row>
    <row r="12" spans="1:20" ht="7.75" customHeight="1" x14ac:dyDescent="0.2">
      <c r="A12" s="35" t="s">
        <v>0</v>
      </c>
      <c r="B12" s="36"/>
      <c r="C12" s="36"/>
      <c r="D12" s="36"/>
      <c r="E12" s="36"/>
      <c r="F12" s="36" t="s">
        <v>0</v>
      </c>
      <c r="G12" s="36"/>
      <c r="H12" s="5" t="s">
        <v>0</v>
      </c>
      <c r="I12" s="36" t="s">
        <v>0</v>
      </c>
      <c r="J12" s="36"/>
      <c r="K12" s="36"/>
      <c r="L12" s="36" t="s">
        <v>0</v>
      </c>
      <c r="M12" s="36"/>
      <c r="N12" s="36"/>
      <c r="O12" s="36" t="s">
        <v>0</v>
      </c>
      <c r="P12" s="36"/>
      <c r="Q12" s="36"/>
      <c r="R12" s="36"/>
      <c r="S12" s="21" t="s">
        <v>0</v>
      </c>
    </row>
    <row r="13" spans="1:20" ht="11" customHeight="1" x14ac:dyDescent="0.2">
      <c r="A13" s="23" t="s">
        <v>13</v>
      </c>
      <c r="B13" s="24"/>
      <c r="C13" s="24"/>
      <c r="D13" s="24"/>
      <c r="E13" s="25"/>
      <c r="F13" s="26">
        <v>0</v>
      </c>
      <c r="G13" s="27"/>
      <c r="H13" s="7">
        <f>+H15+H16</f>
        <v>47522147.25</v>
      </c>
      <c r="I13" s="26">
        <f>+I14</f>
        <v>385703.11</v>
      </c>
      <c r="J13" s="28"/>
      <c r="K13" s="27"/>
      <c r="L13" s="26">
        <v>0</v>
      </c>
      <c r="M13" s="28"/>
      <c r="N13" s="27"/>
      <c r="O13" s="26">
        <f>+H13+I13</f>
        <v>47907850.359999999</v>
      </c>
      <c r="P13" s="28"/>
      <c r="Q13" s="28"/>
      <c r="R13" s="28"/>
      <c r="S13" s="22"/>
    </row>
    <row r="14" spans="1:20" ht="11" customHeight="1" x14ac:dyDescent="0.2">
      <c r="A14" s="29" t="s">
        <v>14</v>
      </c>
      <c r="B14" s="30"/>
      <c r="C14" s="30"/>
      <c r="D14" s="30"/>
      <c r="E14" s="31"/>
      <c r="F14" s="32">
        <v>0</v>
      </c>
      <c r="G14" s="33"/>
      <c r="H14" s="8"/>
      <c r="I14" s="32">
        <v>385703.11</v>
      </c>
      <c r="J14" s="34"/>
      <c r="K14" s="33"/>
      <c r="L14" s="32">
        <v>0</v>
      </c>
      <c r="M14" s="34"/>
      <c r="N14" s="33"/>
      <c r="O14" s="32">
        <f>+I14</f>
        <v>385703.11</v>
      </c>
      <c r="P14" s="34"/>
      <c r="Q14" s="34"/>
      <c r="R14" s="34"/>
      <c r="S14" s="6" t="s">
        <v>0</v>
      </c>
    </row>
    <row r="15" spans="1:20" ht="11" customHeight="1" x14ac:dyDescent="0.2">
      <c r="A15" s="29" t="s">
        <v>15</v>
      </c>
      <c r="B15" s="30"/>
      <c r="C15" s="30"/>
      <c r="D15" s="30"/>
      <c r="E15" s="31"/>
      <c r="F15" s="32">
        <v>0</v>
      </c>
      <c r="G15" s="33"/>
      <c r="H15" s="8">
        <v>2103584.5299999998</v>
      </c>
      <c r="I15" s="32">
        <v>0</v>
      </c>
      <c r="J15" s="34"/>
      <c r="K15" s="33"/>
      <c r="L15" s="32">
        <v>0</v>
      </c>
      <c r="M15" s="34"/>
      <c r="N15" s="33"/>
      <c r="O15" s="32">
        <v>2489287.64</v>
      </c>
      <c r="P15" s="34"/>
      <c r="Q15" s="34"/>
      <c r="R15" s="34"/>
      <c r="S15" s="6" t="s">
        <v>0</v>
      </c>
      <c r="T15" s="10"/>
    </row>
    <row r="16" spans="1:20" ht="11" customHeight="1" x14ac:dyDescent="0.2">
      <c r="A16" s="29" t="s">
        <v>16</v>
      </c>
      <c r="B16" s="30"/>
      <c r="C16" s="30"/>
      <c r="D16" s="30"/>
      <c r="E16" s="31"/>
      <c r="F16" s="32">
        <v>0</v>
      </c>
      <c r="G16" s="33"/>
      <c r="H16" s="8">
        <v>45418562.719999999</v>
      </c>
      <c r="I16" s="32">
        <v>0</v>
      </c>
      <c r="J16" s="34"/>
      <c r="K16" s="33"/>
      <c r="L16" s="32">
        <v>0</v>
      </c>
      <c r="M16" s="34"/>
      <c r="N16" s="33"/>
      <c r="O16" s="32">
        <v>45418562.719999999</v>
      </c>
      <c r="P16" s="34"/>
      <c r="Q16" s="34"/>
      <c r="R16" s="34"/>
      <c r="S16" s="6" t="s">
        <v>0</v>
      </c>
    </row>
    <row r="17" spans="1:19" ht="11" customHeight="1" x14ac:dyDescent="0.2">
      <c r="A17" s="29" t="s">
        <v>17</v>
      </c>
      <c r="B17" s="30"/>
      <c r="C17" s="30"/>
      <c r="D17" s="30"/>
      <c r="E17" s="31"/>
      <c r="F17" s="32">
        <v>0</v>
      </c>
      <c r="G17" s="33"/>
      <c r="H17" s="8">
        <v>0</v>
      </c>
      <c r="I17" s="32">
        <v>0</v>
      </c>
      <c r="J17" s="34"/>
      <c r="K17" s="33"/>
      <c r="L17" s="32">
        <v>0</v>
      </c>
      <c r="M17" s="34"/>
      <c r="N17" s="33"/>
      <c r="O17" s="32">
        <v>0</v>
      </c>
      <c r="P17" s="34"/>
      <c r="Q17" s="34"/>
      <c r="R17" s="34"/>
      <c r="S17" s="6" t="s">
        <v>0</v>
      </c>
    </row>
    <row r="18" spans="1:19" ht="11" customHeight="1" x14ac:dyDescent="0.2">
      <c r="A18" s="29" t="s">
        <v>18</v>
      </c>
      <c r="B18" s="30"/>
      <c r="C18" s="30"/>
      <c r="D18" s="30"/>
      <c r="E18" s="31"/>
      <c r="F18" s="32">
        <v>0</v>
      </c>
      <c r="G18" s="33"/>
      <c r="H18" s="8">
        <v>0</v>
      </c>
      <c r="I18" s="32">
        <v>0</v>
      </c>
      <c r="J18" s="34"/>
      <c r="K18" s="33"/>
      <c r="L18" s="32">
        <v>0</v>
      </c>
      <c r="M18" s="34"/>
      <c r="N18" s="33"/>
      <c r="O18" s="32">
        <v>0</v>
      </c>
      <c r="P18" s="34"/>
      <c r="Q18" s="34"/>
      <c r="R18" s="34"/>
      <c r="S18" s="6" t="s">
        <v>0</v>
      </c>
    </row>
    <row r="19" spans="1:19" ht="7.75" customHeight="1" x14ac:dyDescent="0.2">
      <c r="A19" s="35" t="s">
        <v>0</v>
      </c>
      <c r="B19" s="36"/>
      <c r="C19" s="36"/>
      <c r="D19" s="36"/>
      <c r="E19" s="36"/>
      <c r="F19" s="36" t="s">
        <v>0</v>
      </c>
      <c r="G19" s="36"/>
      <c r="H19" s="5" t="s">
        <v>0</v>
      </c>
      <c r="I19" s="36" t="s">
        <v>0</v>
      </c>
      <c r="J19" s="36"/>
      <c r="K19" s="36"/>
      <c r="L19" s="36" t="s">
        <v>0</v>
      </c>
      <c r="M19" s="36"/>
      <c r="N19" s="36"/>
      <c r="O19" s="36" t="s">
        <v>0</v>
      </c>
      <c r="P19" s="36"/>
      <c r="Q19" s="36"/>
      <c r="R19" s="36"/>
      <c r="S19" s="21" t="s">
        <v>0</v>
      </c>
    </row>
    <row r="20" spans="1:19" ht="19.25" customHeight="1" x14ac:dyDescent="0.2">
      <c r="A20" s="23" t="s">
        <v>19</v>
      </c>
      <c r="B20" s="24"/>
      <c r="C20" s="24"/>
      <c r="D20" s="24"/>
      <c r="E20" s="25"/>
      <c r="F20" s="26">
        <v>0</v>
      </c>
      <c r="G20" s="27"/>
      <c r="H20" s="7">
        <v>0</v>
      </c>
      <c r="I20" s="26">
        <v>0</v>
      </c>
      <c r="J20" s="28"/>
      <c r="K20" s="27"/>
      <c r="L20" s="26">
        <v>0</v>
      </c>
      <c r="M20" s="28"/>
      <c r="N20" s="27"/>
      <c r="O20" s="26">
        <v>0</v>
      </c>
      <c r="P20" s="28"/>
      <c r="Q20" s="28"/>
      <c r="R20" s="28"/>
      <c r="S20" s="22"/>
    </row>
    <row r="21" spans="1:19" ht="11" customHeight="1" x14ac:dyDescent="0.2">
      <c r="A21" s="29" t="s">
        <v>20</v>
      </c>
      <c r="B21" s="30"/>
      <c r="C21" s="30"/>
      <c r="D21" s="30"/>
      <c r="E21" s="31"/>
      <c r="F21" s="32">
        <v>0</v>
      </c>
      <c r="G21" s="33"/>
      <c r="H21" s="8">
        <v>0</v>
      </c>
      <c r="I21" s="32">
        <v>0</v>
      </c>
      <c r="J21" s="34"/>
      <c r="K21" s="33"/>
      <c r="L21" s="32">
        <v>0</v>
      </c>
      <c r="M21" s="34"/>
      <c r="N21" s="33"/>
      <c r="O21" s="32">
        <v>0</v>
      </c>
      <c r="P21" s="34"/>
      <c r="Q21" s="34"/>
      <c r="R21" s="34"/>
      <c r="S21" s="6" t="s">
        <v>0</v>
      </c>
    </row>
    <row r="22" spans="1:19" ht="11" customHeight="1" x14ac:dyDescent="0.2">
      <c r="A22" s="29" t="s">
        <v>21</v>
      </c>
      <c r="B22" s="30"/>
      <c r="C22" s="30"/>
      <c r="D22" s="30"/>
      <c r="E22" s="31"/>
      <c r="F22" s="32">
        <v>0</v>
      </c>
      <c r="G22" s="33"/>
      <c r="H22" s="8">
        <v>0</v>
      </c>
      <c r="I22" s="32">
        <v>0</v>
      </c>
      <c r="J22" s="34"/>
      <c r="K22" s="33"/>
      <c r="L22" s="32">
        <v>0</v>
      </c>
      <c r="M22" s="34"/>
      <c r="N22" s="33"/>
      <c r="O22" s="32">
        <v>0</v>
      </c>
      <c r="P22" s="34"/>
      <c r="Q22" s="34"/>
      <c r="R22" s="34"/>
      <c r="S22" s="6" t="s">
        <v>0</v>
      </c>
    </row>
    <row r="23" spans="1:19" ht="7.75" customHeight="1" x14ac:dyDescent="0.2">
      <c r="A23" s="35" t="s">
        <v>0</v>
      </c>
      <c r="B23" s="36"/>
      <c r="C23" s="36"/>
      <c r="D23" s="36"/>
      <c r="E23" s="36"/>
      <c r="F23" s="36" t="s">
        <v>0</v>
      </c>
      <c r="G23" s="36"/>
      <c r="H23" s="5" t="s">
        <v>0</v>
      </c>
      <c r="I23" s="36" t="s">
        <v>0</v>
      </c>
      <c r="J23" s="36"/>
      <c r="K23" s="36"/>
      <c r="L23" s="36" t="s">
        <v>0</v>
      </c>
      <c r="M23" s="36"/>
      <c r="N23" s="36"/>
      <c r="O23" s="36" t="s">
        <v>0</v>
      </c>
      <c r="P23" s="36"/>
      <c r="Q23" s="36"/>
      <c r="R23" s="36"/>
      <c r="S23" s="21" t="s">
        <v>0</v>
      </c>
    </row>
    <row r="24" spans="1:19" ht="11" customHeight="1" x14ac:dyDescent="0.2">
      <c r="A24" s="23" t="s">
        <v>22</v>
      </c>
      <c r="B24" s="24"/>
      <c r="C24" s="24"/>
      <c r="D24" s="24"/>
      <c r="E24" s="25"/>
      <c r="F24" s="26">
        <f>+F8</f>
        <v>2465896.1800000002</v>
      </c>
      <c r="G24" s="27"/>
      <c r="H24" s="7">
        <f>+H13</f>
        <v>47522147.25</v>
      </c>
      <c r="I24" s="26">
        <f>+I13</f>
        <v>385703.11</v>
      </c>
      <c r="J24" s="28"/>
      <c r="K24" s="27"/>
      <c r="L24" s="26">
        <v>0</v>
      </c>
      <c r="M24" s="28"/>
      <c r="N24" s="27"/>
      <c r="O24" s="26">
        <f>+F24+H24+I24</f>
        <v>50373746.539999999</v>
      </c>
      <c r="P24" s="28"/>
      <c r="Q24" s="28"/>
      <c r="R24" s="28"/>
      <c r="S24" s="22"/>
    </row>
    <row r="25" spans="1:19" ht="7.75" customHeight="1" x14ac:dyDescent="0.2">
      <c r="A25" s="35" t="s">
        <v>0</v>
      </c>
      <c r="B25" s="36"/>
      <c r="C25" s="36"/>
      <c r="D25" s="36"/>
      <c r="E25" s="36"/>
      <c r="F25" s="36" t="s">
        <v>0</v>
      </c>
      <c r="G25" s="36"/>
      <c r="H25" s="5" t="s">
        <v>0</v>
      </c>
      <c r="I25" s="36" t="s">
        <v>0</v>
      </c>
      <c r="J25" s="36"/>
      <c r="K25" s="36"/>
      <c r="L25" s="36" t="s">
        <v>0</v>
      </c>
      <c r="M25" s="36"/>
      <c r="N25" s="36"/>
      <c r="O25" s="36" t="s">
        <v>0</v>
      </c>
      <c r="P25" s="36"/>
      <c r="Q25" s="36"/>
      <c r="R25" s="36"/>
      <c r="S25" s="21" t="s">
        <v>0</v>
      </c>
    </row>
    <row r="26" spans="1:19" ht="11" customHeight="1" x14ac:dyDescent="0.2">
      <c r="A26" s="23" t="s">
        <v>23</v>
      </c>
      <c r="B26" s="24"/>
      <c r="C26" s="24"/>
      <c r="D26" s="24"/>
      <c r="E26" s="25"/>
      <c r="F26" s="26">
        <v>0</v>
      </c>
      <c r="G26" s="27"/>
      <c r="H26" s="7">
        <v>0</v>
      </c>
      <c r="I26" s="26">
        <v>0</v>
      </c>
      <c r="J26" s="28"/>
      <c r="K26" s="27"/>
      <c r="L26" s="26">
        <v>0</v>
      </c>
      <c r="M26" s="28"/>
      <c r="N26" s="27"/>
      <c r="O26" s="26">
        <v>0</v>
      </c>
      <c r="P26" s="28"/>
      <c r="Q26" s="28"/>
      <c r="R26" s="28"/>
      <c r="S26" s="22"/>
    </row>
    <row r="27" spans="1:19" ht="11" customHeight="1" x14ac:dyDescent="0.2">
      <c r="A27" s="29" t="s">
        <v>10</v>
      </c>
      <c r="B27" s="30"/>
      <c r="C27" s="30"/>
      <c r="D27" s="30"/>
      <c r="E27" s="31"/>
      <c r="F27" s="32">
        <v>0</v>
      </c>
      <c r="G27" s="33"/>
      <c r="H27" s="8">
        <v>0</v>
      </c>
      <c r="I27" s="32">
        <v>0</v>
      </c>
      <c r="J27" s="34"/>
      <c r="K27" s="33"/>
      <c r="L27" s="32">
        <v>0</v>
      </c>
      <c r="M27" s="34"/>
      <c r="N27" s="33"/>
      <c r="O27" s="32">
        <v>0</v>
      </c>
      <c r="P27" s="34"/>
      <c r="Q27" s="34"/>
      <c r="R27" s="34"/>
      <c r="S27" s="6" t="s">
        <v>0</v>
      </c>
    </row>
    <row r="28" spans="1:19" ht="11" customHeight="1" x14ac:dyDescent="0.2">
      <c r="A28" s="29" t="s">
        <v>11</v>
      </c>
      <c r="B28" s="30"/>
      <c r="C28" s="30"/>
      <c r="D28" s="30"/>
      <c r="E28" s="31"/>
      <c r="F28" s="32">
        <v>0</v>
      </c>
      <c r="G28" s="33"/>
      <c r="H28" s="8">
        <v>0</v>
      </c>
      <c r="I28" s="32">
        <v>0</v>
      </c>
      <c r="J28" s="34"/>
      <c r="K28" s="33"/>
      <c r="L28" s="32">
        <v>0</v>
      </c>
      <c r="M28" s="34"/>
      <c r="N28" s="33"/>
      <c r="O28" s="32">
        <v>0</v>
      </c>
      <c r="P28" s="34"/>
      <c r="Q28" s="34"/>
      <c r="R28" s="34"/>
      <c r="S28" s="6" t="s">
        <v>0</v>
      </c>
    </row>
    <row r="29" spans="1:19" ht="11" customHeight="1" x14ac:dyDescent="0.2">
      <c r="A29" s="29" t="s">
        <v>12</v>
      </c>
      <c r="B29" s="30"/>
      <c r="C29" s="30"/>
      <c r="D29" s="30"/>
      <c r="E29" s="31"/>
      <c r="F29" s="32">
        <v>0</v>
      </c>
      <c r="G29" s="33"/>
      <c r="H29" s="8">
        <v>0</v>
      </c>
      <c r="I29" s="32">
        <v>0</v>
      </c>
      <c r="J29" s="34"/>
      <c r="K29" s="33"/>
      <c r="L29" s="32">
        <v>0</v>
      </c>
      <c r="M29" s="34"/>
      <c r="N29" s="33"/>
      <c r="O29" s="32">
        <v>0</v>
      </c>
      <c r="P29" s="34"/>
      <c r="Q29" s="34"/>
      <c r="R29" s="34"/>
      <c r="S29" s="6" t="s">
        <v>0</v>
      </c>
    </row>
    <row r="30" spans="1:19" ht="7.75" customHeight="1" x14ac:dyDescent="0.2">
      <c r="A30" s="35" t="s">
        <v>0</v>
      </c>
      <c r="B30" s="36"/>
      <c r="C30" s="36"/>
      <c r="D30" s="36"/>
      <c r="E30" s="36"/>
      <c r="F30" s="36" t="s">
        <v>0</v>
      </c>
      <c r="G30" s="36"/>
      <c r="H30" s="5" t="s">
        <v>0</v>
      </c>
      <c r="I30" s="36" t="s">
        <v>0</v>
      </c>
      <c r="J30" s="36"/>
      <c r="K30" s="36"/>
      <c r="L30" s="36" t="s">
        <v>0</v>
      </c>
      <c r="M30" s="36"/>
      <c r="N30" s="36"/>
      <c r="O30" s="36" t="s">
        <v>0</v>
      </c>
      <c r="P30" s="36"/>
      <c r="Q30" s="36"/>
      <c r="R30" s="36"/>
      <c r="S30" s="21" t="s">
        <v>0</v>
      </c>
    </row>
    <row r="31" spans="1:19" ht="11" customHeight="1" x14ac:dyDescent="0.2">
      <c r="A31" s="23" t="s">
        <v>24</v>
      </c>
      <c r="B31" s="24"/>
      <c r="C31" s="24"/>
      <c r="D31" s="24"/>
      <c r="E31" s="25"/>
      <c r="F31" s="26">
        <v>0</v>
      </c>
      <c r="G31" s="27"/>
      <c r="H31" s="7">
        <f>+H33</f>
        <v>385703.11</v>
      </c>
      <c r="I31" s="26">
        <f>+I32+I33+I36</f>
        <v>-2483615.44</v>
      </c>
      <c r="J31" s="28"/>
      <c r="K31" s="27"/>
      <c r="L31" s="26">
        <v>0</v>
      </c>
      <c r="M31" s="28"/>
      <c r="N31" s="27"/>
      <c r="O31" s="26">
        <f>+H31+I31</f>
        <v>-2097912.33</v>
      </c>
      <c r="P31" s="28"/>
      <c r="Q31" s="28"/>
      <c r="R31" s="28"/>
      <c r="S31" s="22"/>
    </row>
    <row r="32" spans="1:19" ht="11" customHeight="1" x14ac:dyDescent="0.2">
      <c r="A32" s="29" t="s">
        <v>14</v>
      </c>
      <c r="B32" s="30"/>
      <c r="C32" s="30"/>
      <c r="D32" s="30"/>
      <c r="E32" s="31"/>
      <c r="F32" s="32">
        <v>0</v>
      </c>
      <c r="G32" s="33"/>
      <c r="H32" s="8">
        <v>0</v>
      </c>
      <c r="I32" s="37">
        <v>-326903.33</v>
      </c>
      <c r="J32" s="38"/>
      <c r="K32" s="39"/>
      <c r="L32" s="32">
        <v>0</v>
      </c>
      <c r="M32" s="34"/>
      <c r="N32" s="33"/>
      <c r="O32" s="32">
        <v>448444.88</v>
      </c>
      <c r="P32" s="34"/>
      <c r="Q32" s="34"/>
      <c r="R32" s="34"/>
      <c r="S32" s="6" t="s">
        <v>0</v>
      </c>
    </row>
    <row r="33" spans="1:22" ht="11" customHeight="1" x14ac:dyDescent="0.2">
      <c r="A33" s="29" t="s">
        <v>15</v>
      </c>
      <c r="B33" s="30"/>
      <c r="C33" s="30"/>
      <c r="D33" s="30"/>
      <c r="E33" s="31"/>
      <c r="F33" s="32">
        <v>0</v>
      </c>
      <c r="G33" s="33"/>
      <c r="H33" s="8">
        <f>+I14</f>
        <v>385703.11</v>
      </c>
      <c r="I33" s="32">
        <f>+I14*-1</f>
        <v>-385703.11</v>
      </c>
      <c r="J33" s="34"/>
      <c r="K33" s="33"/>
      <c r="L33" s="32">
        <v>0</v>
      </c>
      <c r="M33" s="34"/>
      <c r="N33" s="33"/>
      <c r="O33" s="32">
        <f>+H33+I33</f>
        <v>0</v>
      </c>
      <c r="P33" s="34"/>
      <c r="Q33" s="34"/>
      <c r="R33" s="34"/>
      <c r="S33" s="6" t="s">
        <v>0</v>
      </c>
    </row>
    <row r="34" spans="1:22" ht="11" customHeight="1" x14ac:dyDescent="0.2">
      <c r="A34" s="29" t="s">
        <v>16</v>
      </c>
      <c r="B34" s="30"/>
      <c r="C34" s="30"/>
      <c r="D34" s="30"/>
      <c r="E34" s="31"/>
      <c r="F34" s="32">
        <v>0</v>
      </c>
      <c r="G34" s="33"/>
      <c r="H34" s="8">
        <v>0</v>
      </c>
      <c r="I34" s="32">
        <v>0</v>
      </c>
      <c r="J34" s="34"/>
      <c r="K34" s="33"/>
      <c r="L34" s="32">
        <v>0</v>
      </c>
      <c r="M34" s="34"/>
      <c r="N34" s="33"/>
      <c r="O34" s="32">
        <v>0</v>
      </c>
      <c r="P34" s="34"/>
      <c r="Q34" s="34"/>
      <c r="R34" s="34"/>
      <c r="S34" s="6" t="s">
        <v>0</v>
      </c>
    </row>
    <row r="35" spans="1:22" ht="11" customHeight="1" x14ac:dyDescent="0.2">
      <c r="A35" s="29" t="s">
        <v>17</v>
      </c>
      <c r="B35" s="30"/>
      <c r="C35" s="30"/>
      <c r="D35" s="30"/>
      <c r="E35" s="31"/>
      <c r="F35" s="32">
        <v>0</v>
      </c>
      <c r="G35" s="33"/>
      <c r="H35" s="8">
        <v>0</v>
      </c>
      <c r="I35" s="32">
        <v>0</v>
      </c>
      <c r="J35" s="34"/>
      <c r="K35" s="33"/>
      <c r="L35" s="32">
        <v>0</v>
      </c>
      <c r="M35" s="34"/>
      <c r="N35" s="33"/>
      <c r="O35" s="32">
        <v>0</v>
      </c>
      <c r="P35" s="34"/>
      <c r="Q35" s="34"/>
      <c r="R35" s="34"/>
      <c r="S35" s="6" t="s">
        <v>0</v>
      </c>
    </row>
    <row r="36" spans="1:22" ht="11" customHeight="1" x14ac:dyDescent="0.2">
      <c r="A36" s="29" t="s">
        <v>18</v>
      </c>
      <c r="B36" s="30"/>
      <c r="C36" s="30"/>
      <c r="D36" s="30"/>
      <c r="E36" s="31"/>
      <c r="F36" s="32">
        <v>0</v>
      </c>
      <c r="G36" s="33"/>
      <c r="H36" s="8">
        <v>0</v>
      </c>
      <c r="I36" s="32">
        <v>-1771009</v>
      </c>
      <c r="J36" s="34"/>
      <c r="K36" s="33"/>
      <c r="L36" s="32">
        <v>0</v>
      </c>
      <c r="M36" s="34"/>
      <c r="N36" s="33"/>
      <c r="O36" s="32">
        <v>28991</v>
      </c>
      <c r="P36" s="34"/>
      <c r="Q36" s="34"/>
      <c r="R36" s="34"/>
      <c r="S36" s="6" t="s">
        <v>0</v>
      </c>
    </row>
    <row r="37" spans="1:22" ht="7.75" customHeight="1" x14ac:dyDescent="0.2">
      <c r="A37" s="35" t="s">
        <v>0</v>
      </c>
      <c r="B37" s="36"/>
      <c r="C37" s="36"/>
      <c r="D37" s="36"/>
      <c r="E37" s="36"/>
      <c r="F37" s="36" t="s">
        <v>0</v>
      </c>
      <c r="G37" s="36"/>
      <c r="H37" s="5" t="s">
        <v>0</v>
      </c>
      <c r="I37" s="36" t="s">
        <v>0</v>
      </c>
      <c r="J37" s="36"/>
      <c r="K37" s="36"/>
      <c r="L37" s="36" t="s">
        <v>0</v>
      </c>
      <c r="M37" s="36"/>
      <c r="N37" s="36"/>
      <c r="O37" s="36" t="s">
        <v>0</v>
      </c>
      <c r="P37" s="36"/>
      <c r="Q37" s="36"/>
      <c r="R37" s="36"/>
      <c r="S37" s="21" t="s">
        <v>0</v>
      </c>
    </row>
    <row r="38" spans="1:22" ht="19.25" customHeight="1" x14ac:dyDescent="0.2">
      <c r="A38" s="23" t="s">
        <v>25</v>
      </c>
      <c r="B38" s="24"/>
      <c r="C38" s="24"/>
      <c r="D38" s="24"/>
      <c r="E38" s="25"/>
      <c r="F38" s="26">
        <v>0</v>
      </c>
      <c r="G38" s="27"/>
      <c r="H38" s="7">
        <v>0</v>
      </c>
      <c r="I38" s="26">
        <v>0</v>
      </c>
      <c r="J38" s="28"/>
      <c r="K38" s="27"/>
      <c r="L38" s="26">
        <v>0</v>
      </c>
      <c r="M38" s="28"/>
      <c r="N38" s="27"/>
      <c r="O38" s="26">
        <v>0</v>
      </c>
      <c r="P38" s="28"/>
      <c r="Q38" s="28"/>
      <c r="R38" s="28"/>
      <c r="S38" s="22"/>
    </row>
    <row r="39" spans="1:22" ht="11" customHeight="1" x14ac:dyDescent="0.2">
      <c r="A39" s="29" t="s">
        <v>20</v>
      </c>
      <c r="B39" s="30"/>
      <c r="C39" s="30"/>
      <c r="D39" s="30"/>
      <c r="E39" s="31"/>
      <c r="F39" s="32">
        <v>0</v>
      </c>
      <c r="G39" s="33"/>
      <c r="H39" s="8">
        <v>0</v>
      </c>
      <c r="I39" s="32">
        <v>0</v>
      </c>
      <c r="J39" s="34"/>
      <c r="K39" s="33"/>
      <c r="L39" s="32">
        <v>0</v>
      </c>
      <c r="M39" s="34"/>
      <c r="N39" s="33"/>
      <c r="O39" s="32">
        <v>0</v>
      </c>
      <c r="P39" s="34"/>
      <c r="Q39" s="34"/>
      <c r="R39" s="34"/>
      <c r="S39" s="6" t="s">
        <v>0</v>
      </c>
    </row>
    <row r="40" spans="1:22" ht="11" customHeight="1" x14ac:dyDescent="0.2">
      <c r="A40" s="29" t="s">
        <v>21</v>
      </c>
      <c r="B40" s="30"/>
      <c r="C40" s="30"/>
      <c r="D40" s="30"/>
      <c r="E40" s="31"/>
      <c r="F40" s="32">
        <v>0</v>
      </c>
      <c r="G40" s="33"/>
      <c r="H40" s="8">
        <v>0</v>
      </c>
      <c r="I40" s="32">
        <v>0</v>
      </c>
      <c r="J40" s="34"/>
      <c r="K40" s="33"/>
      <c r="L40" s="32">
        <v>0</v>
      </c>
      <c r="M40" s="34"/>
      <c r="N40" s="33"/>
      <c r="O40" s="32">
        <v>0</v>
      </c>
      <c r="P40" s="34"/>
      <c r="Q40" s="34"/>
      <c r="R40" s="34"/>
      <c r="S40" s="6" t="s">
        <v>0</v>
      </c>
    </row>
    <row r="41" spans="1:22" ht="7.75" customHeight="1" x14ac:dyDescent="0.2">
      <c r="A41" s="35" t="s">
        <v>0</v>
      </c>
      <c r="B41" s="36"/>
      <c r="C41" s="36"/>
      <c r="D41" s="36"/>
      <c r="E41" s="36"/>
      <c r="F41" s="36" t="s">
        <v>0</v>
      </c>
      <c r="G41" s="36"/>
      <c r="H41" s="5" t="s">
        <v>0</v>
      </c>
      <c r="I41" s="36" t="s">
        <v>0</v>
      </c>
      <c r="J41" s="36"/>
      <c r="K41" s="36"/>
      <c r="L41" s="36" t="s">
        <v>0</v>
      </c>
      <c r="M41" s="36"/>
      <c r="N41" s="36"/>
      <c r="O41" s="36" t="s">
        <v>0</v>
      </c>
      <c r="P41" s="36"/>
      <c r="Q41" s="36"/>
      <c r="R41" s="36"/>
      <c r="S41" s="21" t="s">
        <v>0</v>
      </c>
      <c r="V41" s="10"/>
    </row>
    <row r="42" spans="1:22" ht="11" customHeight="1" x14ac:dyDescent="0.2">
      <c r="A42" s="23" t="s">
        <v>26</v>
      </c>
      <c r="B42" s="24"/>
      <c r="C42" s="24"/>
      <c r="D42" s="24"/>
      <c r="E42" s="25"/>
      <c r="F42" s="26">
        <f>+F24+F26</f>
        <v>2465896.1800000002</v>
      </c>
      <c r="G42" s="27"/>
      <c r="H42" s="7">
        <f>+H24+H31</f>
        <v>47907850.359999999</v>
      </c>
      <c r="I42" s="26">
        <f>+I24+I31</f>
        <v>-2097912.33</v>
      </c>
      <c r="J42" s="28"/>
      <c r="K42" s="27"/>
      <c r="L42" s="26">
        <v>0</v>
      </c>
      <c r="M42" s="28"/>
      <c r="N42" s="27"/>
      <c r="O42" s="26">
        <f>+F42+H42+I42+L42</f>
        <v>48275834.210000001</v>
      </c>
      <c r="P42" s="28"/>
      <c r="Q42" s="28"/>
      <c r="R42" s="28"/>
      <c r="S42" s="22"/>
      <c r="U42" s="10"/>
      <c r="V42" s="10"/>
    </row>
    <row r="43" spans="1:22" ht="11" customHeight="1" x14ac:dyDescent="0.2">
      <c r="A43" s="9"/>
      <c r="B43" s="9"/>
      <c r="C43" s="9"/>
      <c r="D43" s="9"/>
      <c r="E43" s="9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"/>
    </row>
    <row r="44" spans="1:22" ht="14.25" customHeight="1" x14ac:dyDescent="0.2">
      <c r="A44" s="12" t="s">
        <v>0</v>
      </c>
      <c r="B44" s="19" t="s">
        <v>27</v>
      </c>
      <c r="C44" s="19"/>
      <c r="D44" s="19"/>
      <c r="E44" s="19"/>
      <c r="F44" s="19"/>
      <c r="G44" s="19"/>
      <c r="H44" s="19"/>
      <c r="I44" s="19"/>
      <c r="J44" s="12" t="s">
        <v>0</v>
      </c>
      <c r="K44" s="12"/>
      <c r="L44" s="12"/>
      <c r="M44" s="12"/>
      <c r="N44" s="12"/>
      <c r="O44" s="12"/>
      <c r="P44" s="12"/>
      <c r="Q44" s="12"/>
      <c r="R44" s="12"/>
      <c r="S44" s="12"/>
    </row>
    <row r="45" spans="1:22" ht="45.25" customHeight="1" x14ac:dyDescent="0.2">
      <c r="A45" s="12"/>
      <c r="B45" s="12" t="s">
        <v>0</v>
      </c>
      <c r="C45" s="12"/>
      <c r="D45" s="13"/>
      <c r="E45" s="13"/>
      <c r="F45" s="13"/>
      <c r="G45" s="12"/>
      <c r="H45" s="13"/>
      <c r="I45" s="13"/>
      <c r="J45" s="14">
        <f>+I32+I36</f>
        <v>-2097912.33</v>
      </c>
      <c r="K45" s="13"/>
      <c r="L45" s="13"/>
      <c r="M45" s="13"/>
      <c r="N45" s="12"/>
      <c r="O45" s="12"/>
      <c r="P45" s="12"/>
      <c r="Q45" s="12"/>
      <c r="R45" s="12"/>
      <c r="S45" s="12"/>
    </row>
    <row r="46" spans="1:22" ht="14.25" customHeight="1" x14ac:dyDescent="0.2">
      <c r="A46" s="12"/>
      <c r="B46" s="12" t="s">
        <v>0</v>
      </c>
      <c r="C46" s="12"/>
      <c r="D46" s="20" t="s">
        <v>30</v>
      </c>
      <c r="E46" s="20"/>
      <c r="F46" s="20"/>
      <c r="G46" s="12" t="s">
        <v>0</v>
      </c>
      <c r="H46" s="20" t="s">
        <v>29</v>
      </c>
      <c r="I46" s="20"/>
      <c r="J46" s="20"/>
      <c r="K46" s="20"/>
      <c r="L46" s="20"/>
      <c r="M46" s="20"/>
      <c r="N46" s="12" t="s">
        <v>0</v>
      </c>
      <c r="O46" s="12"/>
      <c r="P46" s="12"/>
      <c r="Q46" s="12"/>
      <c r="R46" s="12"/>
      <c r="S46" s="12"/>
    </row>
    <row r="47" spans="1:22" ht="11.25" customHeight="1" x14ac:dyDescent="0.2">
      <c r="A47" s="12"/>
      <c r="B47" s="12"/>
      <c r="C47" s="12"/>
      <c r="D47" s="15" t="s">
        <v>31</v>
      </c>
      <c r="E47" s="15"/>
      <c r="F47" s="15"/>
      <c r="G47" s="12"/>
      <c r="H47" s="15" t="s">
        <v>28</v>
      </c>
      <c r="I47" s="15"/>
      <c r="J47" s="15"/>
      <c r="K47" s="15"/>
      <c r="L47" s="15"/>
      <c r="M47" s="15"/>
      <c r="N47" s="12"/>
      <c r="O47" s="12"/>
      <c r="P47" s="12"/>
      <c r="Q47" s="12"/>
      <c r="R47" s="12"/>
      <c r="S47" s="12"/>
    </row>
    <row r="48" spans="1:22" ht="59.5" customHeight="1" x14ac:dyDescent="0.2">
      <c r="A48" s="12"/>
      <c r="B48" s="12"/>
      <c r="C48" s="12"/>
      <c r="D48" s="18" t="s">
        <v>0</v>
      </c>
      <c r="E48" s="18"/>
      <c r="F48" s="18"/>
      <c r="G48" s="12"/>
      <c r="H48" s="18" t="s">
        <v>0</v>
      </c>
      <c r="I48" s="18"/>
      <c r="J48" s="18"/>
      <c r="K48" s="18"/>
      <c r="L48" s="18"/>
      <c r="M48" s="18"/>
      <c r="N48" s="12"/>
      <c r="O48" s="12"/>
      <c r="P48" s="12"/>
      <c r="Q48" s="12"/>
      <c r="R48" s="12"/>
      <c r="S48" s="12"/>
    </row>
    <row r="49" spans="1:19" ht="14.25" customHeight="1" x14ac:dyDescent="0.2">
      <c r="A49" s="12"/>
      <c r="B49" s="12"/>
      <c r="C49" s="12"/>
      <c r="D49" s="15" t="s">
        <v>0</v>
      </c>
      <c r="E49" s="15"/>
      <c r="F49" s="15"/>
      <c r="G49" s="12"/>
      <c r="H49" s="15" t="s">
        <v>0</v>
      </c>
      <c r="I49" s="15"/>
      <c r="J49" s="15"/>
      <c r="K49" s="15"/>
      <c r="L49" s="15"/>
      <c r="M49" s="15"/>
      <c r="N49" s="12"/>
      <c r="O49" s="12"/>
      <c r="P49" s="12"/>
      <c r="Q49" s="12"/>
      <c r="R49" s="12"/>
      <c r="S49" s="12"/>
    </row>
    <row r="50" spans="1:19" ht="10" customHeight="1" x14ac:dyDescent="0.2">
      <c r="A50" s="12"/>
      <c r="B50" s="12"/>
      <c r="C50" s="12"/>
      <c r="D50" s="15" t="s">
        <v>0</v>
      </c>
      <c r="E50" s="15"/>
      <c r="F50" s="15"/>
      <c r="G50" s="12"/>
      <c r="H50" s="15" t="s">
        <v>0</v>
      </c>
      <c r="I50" s="15"/>
      <c r="J50" s="15"/>
      <c r="K50" s="15"/>
      <c r="L50" s="15"/>
      <c r="M50" s="15"/>
      <c r="N50" s="12"/>
      <c r="O50" s="12"/>
      <c r="P50" s="12"/>
      <c r="Q50" s="12"/>
      <c r="R50" s="12"/>
      <c r="S50" s="12"/>
    </row>
    <row r="51" spans="1:19" ht="61" customHeight="1" x14ac:dyDescent="0.2">
      <c r="A51" s="12"/>
      <c r="B51" s="12"/>
      <c r="C51" s="12"/>
      <c r="D51" s="18" t="s">
        <v>0</v>
      </c>
      <c r="E51" s="18"/>
      <c r="F51" s="18"/>
      <c r="G51" s="12"/>
      <c r="H51" s="18" t="s">
        <v>0</v>
      </c>
      <c r="I51" s="18"/>
      <c r="J51" s="18"/>
      <c r="K51" s="18"/>
      <c r="L51" s="18"/>
      <c r="M51" s="18"/>
      <c r="N51" s="12"/>
      <c r="O51" s="12"/>
      <c r="P51" s="12"/>
      <c r="Q51" s="12"/>
      <c r="R51" s="12"/>
      <c r="S51" s="12"/>
    </row>
    <row r="52" spans="1:19" ht="14.25" customHeight="1" x14ac:dyDescent="0.2">
      <c r="A52" s="12"/>
      <c r="B52" s="12"/>
      <c r="C52" s="12"/>
      <c r="D52" s="15" t="s">
        <v>0</v>
      </c>
      <c r="E52" s="15"/>
      <c r="F52" s="15"/>
      <c r="G52" s="12"/>
      <c r="H52" s="15" t="s">
        <v>0</v>
      </c>
      <c r="I52" s="15"/>
      <c r="J52" s="15"/>
      <c r="K52" s="15"/>
      <c r="L52" s="15"/>
      <c r="M52" s="15"/>
      <c r="N52" s="12"/>
      <c r="O52" s="12"/>
      <c r="P52" s="12"/>
      <c r="Q52" s="12"/>
      <c r="R52" s="12"/>
      <c r="S52" s="12"/>
    </row>
    <row r="53" spans="1:19" ht="11.25" customHeight="1" x14ac:dyDescent="0.2">
      <c r="A53" s="12"/>
      <c r="B53" s="12"/>
      <c r="C53" s="12"/>
      <c r="D53" s="15" t="s">
        <v>0</v>
      </c>
      <c r="E53" s="15"/>
      <c r="F53" s="15"/>
      <c r="G53" s="12"/>
      <c r="H53" s="15" t="s">
        <v>0</v>
      </c>
      <c r="I53" s="15"/>
      <c r="J53" s="15"/>
      <c r="K53" s="15"/>
      <c r="L53" s="15"/>
      <c r="M53" s="15"/>
      <c r="N53" s="12"/>
      <c r="O53" s="12"/>
      <c r="P53" s="12"/>
      <c r="Q53" s="12"/>
      <c r="R53" s="12"/>
      <c r="S53" s="12"/>
    </row>
  </sheetData>
  <mergeCells count="214">
    <mergeCell ref="A2:A4"/>
    <mergeCell ref="S7:S8"/>
    <mergeCell ref="A8:E8"/>
    <mergeCell ref="F8:G8"/>
    <mergeCell ref="I8:K8"/>
    <mergeCell ref="L8:N8"/>
    <mergeCell ref="A6:E6"/>
    <mergeCell ref="F6:G6"/>
    <mergeCell ref="I6:K6"/>
    <mergeCell ref="L6:N6"/>
    <mergeCell ref="O6:R6"/>
    <mergeCell ref="O8:R8"/>
    <mergeCell ref="A9:E9"/>
    <mergeCell ref="F9:G9"/>
    <mergeCell ref="I9:K9"/>
    <mergeCell ref="L9:N9"/>
    <mergeCell ref="O9:R9"/>
    <mergeCell ref="A7:E7"/>
    <mergeCell ref="F7:G7"/>
    <mergeCell ref="I7:K7"/>
    <mergeCell ref="L7:N7"/>
    <mergeCell ref="O7:R7"/>
    <mergeCell ref="S12:S13"/>
    <mergeCell ref="A13:E13"/>
    <mergeCell ref="F13:G13"/>
    <mergeCell ref="I13:K13"/>
    <mergeCell ref="L13:N13"/>
    <mergeCell ref="A10:E10"/>
    <mergeCell ref="F10:G10"/>
    <mergeCell ref="I10:K10"/>
    <mergeCell ref="L10:N10"/>
    <mergeCell ref="O10:R10"/>
    <mergeCell ref="A11:E11"/>
    <mergeCell ref="F11:G11"/>
    <mergeCell ref="I11:K11"/>
    <mergeCell ref="L11:N11"/>
    <mergeCell ref="O11:R11"/>
    <mergeCell ref="O13:R13"/>
    <mergeCell ref="A14:E14"/>
    <mergeCell ref="F14:G14"/>
    <mergeCell ref="I14:K14"/>
    <mergeCell ref="L14:N14"/>
    <mergeCell ref="O14:R14"/>
    <mergeCell ref="A12:E12"/>
    <mergeCell ref="F12:G12"/>
    <mergeCell ref="I12:K12"/>
    <mergeCell ref="L12:N12"/>
    <mergeCell ref="O12:R12"/>
    <mergeCell ref="A15:E15"/>
    <mergeCell ref="F15:G15"/>
    <mergeCell ref="I15:K15"/>
    <mergeCell ref="L15:N15"/>
    <mergeCell ref="O15:R15"/>
    <mergeCell ref="A16:E16"/>
    <mergeCell ref="F16:G16"/>
    <mergeCell ref="I16:K16"/>
    <mergeCell ref="L16:N16"/>
    <mergeCell ref="O16:R16"/>
    <mergeCell ref="S19:S20"/>
    <mergeCell ref="A20:E20"/>
    <mergeCell ref="F20:G20"/>
    <mergeCell ref="I20:K20"/>
    <mergeCell ref="L20:N20"/>
    <mergeCell ref="A17:E17"/>
    <mergeCell ref="F17:G17"/>
    <mergeCell ref="I17:K17"/>
    <mergeCell ref="L17:N17"/>
    <mergeCell ref="O17:R17"/>
    <mergeCell ref="A18:E18"/>
    <mergeCell ref="F18:G18"/>
    <mergeCell ref="I18:K18"/>
    <mergeCell ref="L18:N18"/>
    <mergeCell ref="O18:R18"/>
    <mergeCell ref="O20:R20"/>
    <mergeCell ref="A21:E21"/>
    <mergeCell ref="F21:G21"/>
    <mergeCell ref="I21:K21"/>
    <mergeCell ref="L21:N21"/>
    <mergeCell ref="O21:R21"/>
    <mergeCell ref="A19:E19"/>
    <mergeCell ref="F19:G19"/>
    <mergeCell ref="I19:K19"/>
    <mergeCell ref="L19:N19"/>
    <mergeCell ref="O19:R19"/>
    <mergeCell ref="A22:E22"/>
    <mergeCell ref="F22:G22"/>
    <mergeCell ref="I22:K22"/>
    <mergeCell ref="L22:N22"/>
    <mergeCell ref="O22:R22"/>
    <mergeCell ref="A23:E23"/>
    <mergeCell ref="F23:G23"/>
    <mergeCell ref="I23:K23"/>
    <mergeCell ref="L23:N23"/>
    <mergeCell ref="O23:R23"/>
    <mergeCell ref="S25:S26"/>
    <mergeCell ref="A26:E26"/>
    <mergeCell ref="F26:G26"/>
    <mergeCell ref="I26:K26"/>
    <mergeCell ref="L26:N26"/>
    <mergeCell ref="S23:S24"/>
    <mergeCell ref="A24:E24"/>
    <mergeCell ref="F24:G24"/>
    <mergeCell ref="I24:K24"/>
    <mergeCell ref="L24:N24"/>
    <mergeCell ref="O24:R24"/>
    <mergeCell ref="O26:R26"/>
    <mergeCell ref="A27:E27"/>
    <mergeCell ref="F27:G27"/>
    <mergeCell ref="I27:K27"/>
    <mergeCell ref="L27:N27"/>
    <mergeCell ref="O27:R27"/>
    <mergeCell ref="A25:E25"/>
    <mergeCell ref="F25:G25"/>
    <mergeCell ref="I25:K25"/>
    <mergeCell ref="L25:N25"/>
    <mergeCell ref="O25:R25"/>
    <mergeCell ref="S30:S31"/>
    <mergeCell ref="A31:E31"/>
    <mergeCell ref="F31:G31"/>
    <mergeCell ref="I31:K31"/>
    <mergeCell ref="L31:N31"/>
    <mergeCell ref="A28:E28"/>
    <mergeCell ref="F28:G28"/>
    <mergeCell ref="I28:K28"/>
    <mergeCell ref="L28:N28"/>
    <mergeCell ref="O28:R28"/>
    <mergeCell ref="A29:E29"/>
    <mergeCell ref="F29:G29"/>
    <mergeCell ref="I29:K29"/>
    <mergeCell ref="L29:N29"/>
    <mergeCell ref="O29:R29"/>
    <mergeCell ref="O31:R31"/>
    <mergeCell ref="A32:E32"/>
    <mergeCell ref="F32:G32"/>
    <mergeCell ref="I32:K32"/>
    <mergeCell ref="L32:N32"/>
    <mergeCell ref="O32:R32"/>
    <mergeCell ref="A30:E30"/>
    <mergeCell ref="F30:G30"/>
    <mergeCell ref="I30:K30"/>
    <mergeCell ref="L30:N30"/>
    <mergeCell ref="O30:R30"/>
    <mergeCell ref="A33:E33"/>
    <mergeCell ref="F33:G33"/>
    <mergeCell ref="I33:K33"/>
    <mergeCell ref="L33:N33"/>
    <mergeCell ref="O33:R33"/>
    <mergeCell ref="A34:E34"/>
    <mergeCell ref="F34:G34"/>
    <mergeCell ref="I34:K34"/>
    <mergeCell ref="L34:N34"/>
    <mergeCell ref="O34:R34"/>
    <mergeCell ref="S37:S38"/>
    <mergeCell ref="A38:E38"/>
    <mergeCell ref="F38:G38"/>
    <mergeCell ref="I38:K38"/>
    <mergeCell ref="L38:N38"/>
    <mergeCell ref="A35:E35"/>
    <mergeCell ref="F35:G35"/>
    <mergeCell ref="I35:K35"/>
    <mergeCell ref="L35:N35"/>
    <mergeCell ref="O35:R35"/>
    <mergeCell ref="A36:E36"/>
    <mergeCell ref="F36:G36"/>
    <mergeCell ref="I36:K36"/>
    <mergeCell ref="L36:N36"/>
    <mergeCell ref="O36:R36"/>
    <mergeCell ref="O38:R38"/>
    <mergeCell ref="A39:E39"/>
    <mergeCell ref="F39:G39"/>
    <mergeCell ref="I39:K39"/>
    <mergeCell ref="L39:N39"/>
    <mergeCell ref="O39:R39"/>
    <mergeCell ref="A37:E37"/>
    <mergeCell ref="F37:G37"/>
    <mergeCell ref="I37:K37"/>
    <mergeCell ref="L37:N37"/>
    <mergeCell ref="O37:R37"/>
    <mergeCell ref="L42:N42"/>
    <mergeCell ref="O42:R42"/>
    <mergeCell ref="A40:E40"/>
    <mergeCell ref="F40:G40"/>
    <mergeCell ref="I40:K40"/>
    <mergeCell ref="L40:N40"/>
    <mergeCell ref="O40:R40"/>
    <mergeCell ref="A41:E41"/>
    <mergeCell ref="F41:G41"/>
    <mergeCell ref="I41:K41"/>
    <mergeCell ref="L41:N41"/>
    <mergeCell ref="O41:R41"/>
    <mergeCell ref="D53:F53"/>
    <mergeCell ref="H53:M53"/>
    <mergeCell ref="B3:S3"/>
    <mergeCell ref="B2:S2"/>
    <mergeCell ref="B4:S4"/>
    <mergeCell ref="D50:F50"/>
    <mergeCell ref="H50:M50"/>
    <mergeCell ref="D51:F51"/>
    <mergeCell ref="H51:M51"/>
    <mergeCell ref="D52:F52"/>
    <mergeCell ref="H52:M52"/>
    <mergeCell ref="D47:F47"/>
    <mergeCell ref="H47:M47"/>
    <mergeCell ref="D48:F48"/>
    <mergeCell ref="H48:M48"/>
    <mergeCell ref="D49:F49"/>
    <mergeCell ref="H49:M49"/>
    <mergeCell ref="B44:I44"/>
    <mergeCell ref="D46:F46"/>
    <mergeCell ref="H46:M46"/>
    <mergeCell ref="S41:S42"/>
    <mergeCell ref="A42:E42"/>
    <mergeCell ref="F42:G42"/>
    <mergeCell ref="I42:K42"/>
  </mergeCells>
  <pageMargins left="0.16" right="0.16" top="0.2" bottom="0.2" header="0.5" footer="0.5"/>
  <pageSetup scale="8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Variación en la Hacienda Pública</dc:title>
  <dc:creator>Pc1</dc:creator>
  <cp:lastModifiedBy>Microsoft Office User</cp:lastModifiedBy>
  <cp:lastPrinted>2022-01-13T06:29:22Z</cp:lastPrinted>
  <dcterms:created xsi:type="dcterms:W3CDTF">2021-06-08T19:56:26Z</dcterms:created>
  <dcterms:modified xsi:type="dcterms:W3CDTF">2022-01-13T06:29:32Z</dcterms:modified>
</cp:coreProperties>
</file>